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34440" windowHeight="212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<sst xmlns="http://schemas.openxmlformats.org/spreadsheetml/2006/main" count="222" uniqueCount="151">
  <si>
    <t>Duration (ms)</t>
  </si>
  <si>
    <r>
      <t>Area (</t>
    </r>
    <r>
      <rPr>
        <sz val="12"/>
        <rFont val="Symbol"/>
        <family val="0"/>
      </rPr>
      <t>m</t>
    </r>
    <r>
      <rPr>
        <sz val="12"/>
        <rFont val="Times New Roman"/>
        <family val="0"/>
      </rPr>
      <t>Vms)</t>
    </r>
  </si>
  <si>
    <t>Thickness (ms)</t>
  </si>
  <si>
    <t xml:space="preserve">Size index </t>
  </si>
  <si>
    <t>Phases</t>
  </si>
  <si>
    <t>Turns</t>
  </si>
  <si>
    <t>Rise time (ms)</t>
  </si>
  <si>
    <t>Spike dur. (ms)</t>
  </si>
  <si>
    <t>Spike dur. – spike duration</t>
  </si>
  <si>
    <t>Single-MUP</t>
  </si>
  <si>
    <t>Manual-MUP</t>
  </si>
  <si>
    <t>Multi-MUP</t>
  </si>
  <si>
    <t>MEAN</t>
  </si>
  <si>
    <t>Mean ± SD</t>
  </si>
  <si>
    <t>609 ± 193</t>
  </si>
  <si>
    <t>358 ± 89</t>
  </si>
  <si>
    <t>405 ± 128</t>
  </si>
  <si>
    <t>2.77 ± 0.13</t>
  </si>
  <si>
    <t>2.54 ± 0.11</t>
  </si>
  <si>
    <t>2.59 ± 0.14</t>
  </si>
  <si>
    <t>7.0 ± 1.4</t>
  </si>
  <si>
    <t>6.6 ± 1.0</t>
  </si>
  <si>
    <t>5.5 ± 1.1</t>
  </si>
  <si>
    <t>572 ± 188</t>
  </si>
  <si>
    <t>362 ± 106</t>
  </si>
  <si>
    <t>356 ± 135</t>
  </si>
  <si>
    <t>0.95 ± 0.14</t>
  </si>
  <si>
    <t>1.03 ± 0.16</t>
  </si>
  <si>
    <t>0.85 ± 0.14</t>
  </si>
  <si>
    <t>Size index</t>
  </si>
  <si>
    <t>0.28 ± 0.31</t>
  </si>
  <si>
    <t>-0.09 ± 0.25</t>
  </si>
  <si>
    <t>- 0.20 ± 0.30</t>
  </si>
  <si>
    <t>3.4 ± 0.5</t>
  </si>
  <si>
    <t>3.2 ± 0.4</t>
  </si>
  <si>
    <t>3.0 ± 0.4</t>
  </si>
  <si>
    <t>3.4 ± 0.6</t>
  </si>
  <si>
    <t>3.0 ± 0.5</t>
  </si>
  <si>
    <t>2.9 ± 0.5</t>
  </si>
  <si>
    <t>0.79 ± 0.24</t>
  </si>
  <si>
    <t>0.80 ± 0.21</t>
  </si>
  <si>
    <t>0.53 ± 0.05</t>
  </si>
  <si>
    <t>Spike duration (ms)</t>
  </si>
  <si>
    <t>3.5 ± 0.9</t>
  </si>
  <si>
    <t>5.6 ± 1.5</t>
  </si>
  <si>
    <t>2.9 ± 0.55</t>
  </si>
  <si>
    <t>MEAN VALUES</t>
  </si>
  <si>
    <t>Biceps brachii</t>
  </si>
  <si>
    <t>Vastus lateralis</t>
  </si>
  <si>
    <t>Diaphragm</t>
  </si>
  <si>
    <t>Range</t>
  </si>
  <si>
    <t>Podnar S, Vodusek DB, Stalberg E. Standardization of anal sphincter electromyography: normative data. Clin Neurophysiol 2000;111:2200-2207.</t>
  </si>
  <si>
    <t>Podnar S, Vodusek DB, Stalberg E. Comparison of quantitative techniques in anal sphincter electromyography. Muscle Nerve 2002;25:83-92.</t>
  </si>
  <si>
    <t>Podnar S, Resman-Gaspersic A. Quantitative motor unit potential analysis in the diaphragm: a normative study. Muscle Nerve 2008;37:518-521.</t>
  </si>
  <si>
    <t>Martic V, Podnar S. Reference data for quantitative motor unit potential analysis in the genioglossus muscle. Muscle Nerve 2008;38:939-940.</t>
  </si>
  <si>
    <t>Limits (± 2 standard deviations) for mean values of 15-30 motor unit potentials (MUPs, 112 muscles)</t>
  </si>
  <si>
    <t>5th percentile</t>
  </si>
  <si>
    <t>95th percentile</t>
  </si>
  <si>
    <t>444 ± 137</t>
  </si>
  <si>
    <t>769 ± 222</t>
  </si>
  <si>
    <t>219 ± 68</t>
  </si>
  <si>
    <t>84 - 355</t>
  </si>
  <si>
    <t>9.63 ± 1.63</t>
  </si>
  <si>
    <t>13.05 ± 1.84</t>
  </si>
  <si>
    <t>6.17 ± 1.31</t>
  </si>
  <si>
    <t>3.55 - 8.80</t>
  </si>
  <si>
    <t>648 ± 242</t>
  </si>
  <si>
    <t>1343 ± 436</t>
  </si>
  <si>
    <t>228 ± 76</t>
  </si>
  <si>
    <t>75 - 381</t>
  </si>
  <si>
    <t>1.42 ± 0.16</t>
  </si>
  <si>
    <t>1.73 ± 0.20</t>
  </si>
  <si>
    <t>1.08 ± 0.17</t>
  </si>
  <si>
    <t>0.74 - 1.41</t>
  </si>
  <si>
    <t>0.57 ± 0.35</t>
  </si>
  <si>
    <t>1.34 ± 0.39</t>
  </si>
  <si>
    <t>- 0.39 ± 0.33</t>
  </si>
  <si>
    <t>2.86 ± 0.29</t>
  </si>
  <si>
    <t>3.12 ± 0.26</t>
  </si>
  <si>
    <t>2.63 ± 0.35</t>
  </si>
  <si>
    <t>1.92 - 3.34</t>
  </si>
  <si>
    <t>2.63 ± 0.32</t>
  </si>
  <si>
    <t>3.20 ± 0.42</t>
  </si>
  <si>
    <t>2.14 ± 0.42</t>
  </si>
  <si>
    <t>1.30 - 2.99</t>
  </si>
  <si>
    <t>3.84 ± 0.51</t>
  </si>
  <si>
    <t>4.87 ± 0.80</t>
  </si>
  <si>
    <t>3.43 ± 0.71</t>
  </si>
  <si>
    <t>2.0 – 4.86</t>
  </si>
  <si>
    <t>2.32 ± 0.13</t>
  </si>
  <si>
    <t>OUTLIERS</t>
  </si>
  <si>
    <t>P-values</t>
  </si>
  <si>
    <t>Genioglossus</t>
  </si>
  <si>
    <t>Mean-2SD – mean+2SD</t>
  </si>
  <si>
    <t>5th - 95th percentiles</t>
  </si>
  <si>
    <t xml:space="preserve">Students’ </t>
  </si>
  <si>
    <t>t-test</t>
  </si>
  <si>
    <t>379 ± 110</t>
  </si>
  <si>
    <t>160 - 599</t>
  </si>
  <si>
    <t>103 - 1053</t>
  </si>
  <si>
    <t>6.39 ± 1.33</t>
  </si>
  <si>
    <t>3.73 - 9.06</t>
  </si>
  <si>
    <t>2.57 - 11.87</t>
  </si>
  <si>
    <t>&lt; 0.001</t>
  </si>
  <si>
    <t>399 ± 143</t>
  </si>
  <si>
    <t>113 - 685</t>
  </si>
  <si>
    <t>77 - 999</t>
  </si>
  <si>
    <t>1.06 ± 0.13</t>
  </si>
  <si>
    <t>0.79 - 1.33</t>
  </si>
  <si>
    <t>0.52 - 1.61</t>
  </si>
  <si>
    <t>0.06 ± 0.34</t>
  </si>
  <si>
    <t>2.77 ± 0.27</t>
  </si>
  <si>
    <t>2.24 - 3.30</t>
  </si>
  <si>
    <t>1.99 - 5.00</t>
  </si>
  <si>
    <t>2.39 ± 0.39</t>
  </si>
  <si>
    <t>1.62 - 3.16</t>
  </si>
  <si>
    <t>1.00 - 4.00</t>
  </si>
  <si>
    <t>2.73 ± 0.46</t>
  </si>
  <si>
    <t>1.81 – 3.64</t>
  </si>
  <si>
    <t>1.36 - 5.52</t>
  </si>
  <si>
    <t>2.63 ± 0.12</t>
  </si>
  <si>
    <t>2.56 ± 0.13</t>
  </si>
  <si>
    <t xml:space="preserve">MEAN VALUES </t>
  </si>
  <si>
    <t>INDIVIDUAL</t>
  </si>
  <si>
    <t>MUP parameter</t>
  </si>
  <si>
    <t>Mean</t>
  </si>
  <si>
    <t>SD</t>
  </si>
  <si>
    <t>Lower</t>
  </si>
  <si>
    <t>Upper</t>
  </si>
  <si>
    <r>
      <t>Amplitude (</t>
    </r>
    <r>
      <rPr>
        <sz val="12"/>
        <rFont val="Symbol"/>
        <family val="0"/>
      </rPr>
      <t>m</t>
    </r>
    <r>
      <rPr>
        <sz val="12"/>
        <rFont val="Times New Roman"/>
        <family val="0"/>
      </rPr>
      <t>V)</t>
    </r>
  </si>
  <si>
    <t>Log(amplitude)</t>
  </si>
  <si>
    <t>-</t>
  </si>
  <si>
    <t>P- values – significance of differences between MUP parameters’ mean values obtained in biceps brachii and genioglossus muscles</t>
  </si>
  <si>
    <t xml:space="preserve">Log(amplitude) – due to a positively skewed distribution of MUP amplitude, the EMG system used in this study uses </t>
  </si>
  <si>
    <t>logarithmic transformation of this parameter.</t>
  </si>
  <si>
    <t>Data for the diaphragm were obtained in 28, for the biceps brachii muscle in 34 and for the vastus lateralis in 33 control subjects</t>
  </si>
  <si>
    <t>using multi-MUP analysis. Log(amplitude) – values obtained after logarithmic transformation (to be added to the EMG system normative data).</t>
  </si>
  <si>
    <t>for the biceps brachii muscles.4</t>
  </si>
  <si>
    <t>Comparison of reference data for motor unit potential (MUP) parameters of the genioglossus muscle with data</t>
  </si>
  <si>
    <t>Data for the genioglossus muscle were obtained in 20 control subjects (11 men, 9 women), aged 24-55 years and in 34 subjects</t>
  </si>
  <si>
    <t>(17 men, 17 women) aged 24-81 years for the biceps brachii muscle using template operated multi-MUP analysis</t>
  </si>
  <si>
    <t>for motor unit potentials (MUPs) obtained by single-MUP, manual MUP and multi-MUP analyses</t>
  </si>
  <si>
    <t>from the external anal sphincter (EAS) muscles. As log(amplitude) is usually used by</t>
  </si>
  <si>
    <t>electromyography systems, values for this parameter are also presented.2</t>
  </si>
  <si>
    <r>
      <t>Mean values, standard deviations (SD) and 95</t>
    </r>
    <r>
      <rPr>
        <vertAlign val="superscript"/>
        <sz val="12"/>
        <rFont val="Times New Roman"/>
        <family val="0"/>
      </rPr>
      <t>th</t>
    </r>
    <r>
      <rPr>
        <sz val="12"/>
        <rFont val="Times New Roman"/>
        <family val="0"/>
      </rPr>
      <t xml:space="preserve"> percentile (“outlier") limits (normative data)</t>
    </r>
  </si>
  <si>
    <t>Comparison of normative data for motor unit potential (MUP) parameters of the diaphragm obtained by template-operated</t>
  </si>
  <si>
    <t>(multi-MUP) analysis with normative data for two limb muscles.3</t>
  </si>
  <si>
    <t>and upper/lower limits for the third of 20 MUPs (limits for individual MUPs - “outlier" limits, 97 muscles)</t>
  </si>
  <si>
    <t>of the external anal sphincter (EAS) muscle obtained by multi-MUP analysis. As log(amplitude</t>
  </si>
  <si>
    <t>is usually used by electromyography systems, values for this parameter are also presented.1</t>
  </si>
  <si>
    <t>REFERENCES: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</si>
</sst>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Times New Roman"/>
      <family val="0"/>
    </font>
    <font>
      <vertAlign val="superscript"/>
      <sz val="12"/>
      <name val="Times New Roman"/>
      <family val="0"/>
    </font>
    <font>
      <sz val="10"/>
      <name val="Times New Roman"/>
      <family val="0"/>
    </font>
    <font>
      <sz val="12"/>
      <name val="Symbo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 style="medium">
        <color indexed="23"/>
      </left>
      <right style="medium">
        <color indexed="23"/>
      </right>
      <top style="thick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thick">
        <color indexed="23"/>
      </bottom>
    </border>
    <border>
      <left style="medium"/>
      <right style="medium"/>
      <top style="thick">
        <color indexed="17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left" indent="3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="125" zoomScaleNormal="125" workbookViewId="0" topLeftCell="A1">
      <selection activeCell="K1" sqref="K1"/>
    </sheetView>
  </sheetViews>
  <sheetFormatPr defaultColWidth="11.00390625" defaultRowHeight="12.75"/>
  <sheetData>
    <row r="1" ht="15">
      <c r="A1" s="1" t="s">
        <v>55</v>
      </c>
    </row>
    <row r="2" ht="12.75">
      <c r="A2" t="s">
        <v>147</v>
      </c>
    </row>
    <row r="3" ht="12.75">
      <c r="A3" t="s">
        <v>148</v>
      </c>
    </row>
    <row r="4" ht="12.75">
      <c r="A4" t="s">
        <v>149</v>
      </c>
    </row>
    <row r="5" ht="13.5" thickBot="1"/>
    <row r="6" spans="1:7" ht="15.75" thickTop="1">
      <c r="A6" s="10"/>
      <c r="B6" s="33" t="s">
        <v>122</v>
      </c>
      <c r="C6" s="33"/>
      <c r="D6" s="33"/>
      <c r="E6" s="33"/>
      <c r="F6" s="33" t="s">
        <v>123</v>
      </c>
      <c r="G6" s="33"/>
    </row>
    <row r="7" spans="1:7" ht="30.75" thickBot="1">
      <c r="A7" s="11" t="s">
        <v>124</v>
      </c>
      <c r="B7" s="12" t="s">
        <v>125</v>
      </c>
      <c r="C7" s="12" t="s">
        <v>126</v>
      </c>
      <c r="D7" s="12" t="s">
        <v>127</v>
      </c>
      <c r="E7" s="12" t="s">
        <v>128</v>
      </c>
      <c r="F7" s="12" t="s">
        <v>127</v>
      </c>
      <c r="G7" s="12" t="s">
        <v>128</v>
      </c>
    </row>
    <row r="8" spans="1:7" ht="30.75">
      <c r="A8" s="13" t="s">
        <v>129</v>
      </c>
      <c r="B8" s="14">
        <v>405</v>
      </c>
      <c r="C8" s="14">
        <v>128</v>
      </c>
      <c r="D8" s="14">
        <v>148</v>
      </c>
      <c r="E8" s="14">
        <v>661</v>
      </c>
      <c r="F8" s="14">
        <v>84</v>
      </c>
      <c r="G8" s="14">
        <v>1315</v>
      </c>
    </row>
    <row r="9" spans="1:7" ht="30">
      <c r="A9" s="13" t="s">
        <v>130</v>
      </c>
      <c r="B9" s="14">
        <v>2.59</v>
      </c>
      <c r="C9" s="14">
        <v>0.14</v>
      </c>
      <c r="D9" s="14">
        <v>2.31</v>
      </c>
      <c r="E9" s="14">
        <v>2.86</v>
      </c>
      <c r="F9" s="14" t="s">
        <v>131</v>
      </c>
      <c r="G9" s="14" t="s">
        <v>131</v>
      </c>
    </row>
    <row r="10" spans="1:7" ht="15">
      <c r="A10" s="13" t="s">
        <v>0</v>
      </c>
      <c r="B10" s="14">
        <v>5.5</v>
      </c>
      <c r="C10" s="14">
        <v>1.1</v>
      </c>
      <c r="D10" s="14">
        <v>3.2</v>
      </c>
      <c r="E10" s="14">
        <v>7.8</v>
      </c>
      <c r="F10" s="14">
        <v>1.6</v>
      </c>
      <c r="G10" s="14">
        <v>13.8</v>
      </c>
    </row>
    <row r="11" spans="1:7" ht="15.75">
      <c r="A11" s="13" t="s">
        <v>1</v>
      </c>
      <c r="B11" s="14">
        <v>356</v>
      </c>
      <c r="C11" s="14">
        <v>135</v>
      </c>
      <c r="D11" s="14">
        <v>87</v>
      </c>
      <c r="E11" s="14">
        <v>625</v>
      </c>
      <c r="F11" s="14">
        <v>46</v>
      </c>
      <c r="G11" s="14">
        <v>1222</v>
      </c>
    </row>
    <row r="12" spans="1:7" ht="30">
      <c r="A12" s="13" t="s">
        <v>2</v>
      </c>
      <c r="B12" s="14">
        <v>0.85</v>
      </c>
      <c r="C12" s="14">
        <v>0.14</v>
      </c>
      <c r="D12" s="14">
        <v>0.57</v>
      </c>
      <c r="E12" s="14">
        <v>1.13</v>
      </c>
      <c r="F12" s="14">
        <v>0.41</v>
      </c>
      <c r="G12" s="14">
        <v>1.79</v>
      </c>
    </row>
    <row r="13" spans="1:7" ht="15">
      <c r="A13" s="13" t="s">
        <v>3</v>
      </c>
      <c r="B13" s="14">
        <v>-0.2</v>
      </c>
      <c r="C13" s="14">
        <v>0.3</v>
      </c>
      <c r="D13" s="14">
        <v>-0.8</v>
      </c>
      <c r="E13" s="14">
        <v>0.4</v>
      </c>
      <c r="F13" s="14">
        <v>-1.57</v>
      </c>
      <c r="G13" s="14">
        <v>1.45</v>
      </c>
    </row>
    <row r="14" spans="1:7" ht="15">
      <c r="A14" s="13" t="s">
        <v>4</v>
      </c>
      <c r="B14" s="14">
        <v>3</v>
      </c>
      <c r="C14" s="14">
        <v>0.4</v>
      </c>
      <c r="D14" s="14">
        <v>2.3</v>
      </c>
      <c r="E14" s="14">
        <v>3.7</v>
      </c>
      <c r="F14" s="14">
        <v>2</v>
      </c>
      <c r="G14" s="14">
        <v>6</v>
      </c>
    </row>
    <row r="15" spans="1:7" ht="15">
      <c r="A15" s="13" t="s">
        <v>5</v>
      </c>
      <c r="B15" s="14">
        <v>2.9</v>
      </c>
      <c r="C15" s="14">
        <v>0.5</v>
      </c>
      <c r="D15" s="14">
        <v>1.9</v>
      </c>
      <c r="E15" s="14">
        <v>3.9</v>
      </c>
      <c r="F15" s="14">
        <v>1</v>
      </c>
      <c r="G15" s="14">
        <v>6</v>
      </c>
    </row>
    <row r="16" spans="1:7" ht="30">
      <c r="A16" s="13" t="s">
        <v>6</v>
      </c>
      <c r="B16" s="14">
        <v>0.53</v>
      </c>
      <c r="C16" s="14">
        <v>0.05</v>
      </c>
      <c r="D16" s="14">
        <v>0.43</v>
      </c>
      <c r="E16" s="14">
        <v>0.63</v>
      </c>
      <c r="F16" s="14">
        <v>0.2</v>
      </c>
      <c r="G16" s="14">
        <v>2.2</v>
      </c>
    </row>
    <row r="17" spans="1:7" ht="30.75" thickBot="1">
      <c r="A17" s="15" t="s">
        <v>7</v>
      </c>
      <c r="B17" s="16">
        <v>2.9</v>
      </c>
      <c r="C17" s="16">
        <v>0.55</v>
      </c>
      <c r="D17" s="16">
        <v>1.9</v>
      </c>
      <c r="E17" s="16">
        <v>4</v>
      </c>
      <c r="F17" s="16">
        <v>1</v>
      </c>
      <c r="G17" s="16">
        <v>7.8</v>
      </c>
    </row>
    <row r="18" ht="15.75" thickTop="1">
      <c r="C18" s="1" t="s">
        <v>8</v>
      </c>
    </row>
    <row r="19" ht="15">
      <c r="C19" s="1"/>
    </row>
    <row r="20" ht="15">
      <c r="C20" s="1"/>
    </row>
    <row r="21" spans="1:3" ht="15">
      <c r="A21" s="1" t="s">
        <v>144</v>
      </c>
      <c r="C21" s="1"/>
    </row>
    <row r="22" spans="1:3" ht="15">
      <c r="A22" t="s">
        <v>141</v>
      </c>
      <c r="C22" s="1"/>
    </row>
    <row r="23" spans="1:3" ht="15">
      <c r="A23" t="s">
        <v>142</v>
      </c>
      <c r="C23" s="1"/>
    </row>
    <row r="24" spans="1:3" ht="15">
      <c r="A24" t="s">
        <v>143</v>
      </c>
      <c r="C24" s="1"/>
    </row>
    <row r="25" ht="15.75" thickBot="1">
      <c r="A25" s="1"/>
    </row>
    <row r="26" spans="1:10" ht="15.75" thickTop="1">
      <c r="A26" s="10"/>
      <c r="B26" s="34" t="s">
        <v>9</v>
      </c>
      <c r="C26" s="34"/>
      <c r="D26" s="34"/>
      <c r="E26" s="33" t="s">
        <v>10</v>
      </c>
      <c r="F26" s="33"/>
      <c r="G26" s="33"/>
      <c r="H26" s="33" t="s">
        <v>11</v>
      </c>
      <c r="I26" s="33"/>
      <c r="J26" s="33"/>
    </row>
    <row r="27" spans="1:10" ht="15" customHeight="1">
      <c r="A27" s="13"/>
      <c r="B27" s="14" t="s">
        <v>12</v>
      </c>
      <c r="C27" s="35" t="s">
        <v>123</v>
      </c>
      <c r="D27" s="35"/>
      <c r="E27" s="14" t="s">
        <v>12</v>
      </c>
      <c r="F27" s="36" t="s">
        <v>123</v>
      </c>
      <c r="G27" s="36"/>
      <c r="H27" s="14" t="s">
        <v>12</v>
      </c>
      <c r="I27" s="36" t="s">
        <v>123</v>
      </c>
      <c r="J27" s="36"/>
    </row>
    <row r="28" spans="1:10" ht="30.75" thickBot="1">
      <c r="A28" s="11" t="s">
        <v>124</v>
      </c>
      <c r="B28" s="12" t="s">
        <v>13</v>
      </c>
      <c r="C28" s="12" t="s">
        <v>127</v>
      </c>
      <c r="D28" s="12" t="s">
        <v>128</v>
      </c>
      <c r="E28" s="12" t="s">
        <v>13</v>
      </c>
      <c r="F28" s="12" t="s">
        <v>127</v>
      </c>
      <c r="G28" s="12" t="s">
        <v>128</v>
      </c>
      <c r="H28" s="12" t="s">
        <v>13</v>
      </c>
      <c r="I28" s="12" t="s">
        <v>127</v>
      </c>
      <c r="J28" s="12" t="s">
        <v>128</v>
      </c>
    </row>
    <row r="29" spans="1:10" ht="30.75">
      <c r="A29" s="13" t="s">
        <v>129</v>
      </c>
      <c r="B29" s="14" t="s">
        <v>14</v>
      </c>
      <c r="C29" s="14">
        <v>300</v>
      </c>
      <c r="D29" s="14">
        <v>1794</v>
      </c>
      <c r="E29" s="14" t="s">
        <v>15</v>
      </c>
      <c r="F29" s="14">
        <v>89</v>
      </c>
      <c r="G29" s="14">
        <v>1287</v>
      </c>
      <c r="H29" s="14" t="s">
        <v>16</v>
      </c>
      <c r="I29" s="14">
        <v>84</v>
      </c>
      <c r="J29" s="14">
        <v>1315</v>
      </c>
    </row>
    <row r="30" spans="1:10" ht="30">
      <c r="A30" s="13" t="s">
        <v>130</v>
      </c>
      <c r="B30" s="14" t="s">
        <v>17</v>
      </c>
      <c r="C30" s="14" t="s">
        <v>131</v>
      </c>
      <c r="D30" s="14" t="s">
        <v>131</v>
      </c>
      <c r="E30" s="14" t="s">
        <v>18</v>
      </c>
      <c r="F30" s="14" t="s">
        <v>131</v>
      </c>
      <c r="G30" s="14" t="s">
        <v>131</v>
      </c>
      <c r="H30" s="14" t="s">
        <v>19</v>
      </c>
      <c r="I30" s="14" t="s">
        <v>131</v>
      </c>
      <c r="J30" s="14" t="s">
        <v>131</v>
      </c>
    </row>
    <row r="31" spans="1:10" ht="15">
      <c r="A31" s="13" t="s">
        <v>0</v>
      </c>
      <c r="B31" s="14" t="s">
        <v>20</v>
      </c>
      <c r="C31" s="14">
        <v>4</v>
      </c>
      <c r="D31" s="14">
        <v>14.6</v>
      </c>
      <c r="E31" s="14" t="s">
        <v>21</v>
      </c>
      <c r="F31" s="14">
        <v>2</v>
      </c>
      <c r="G31" s="14">
        <v>12.4</v>
      </c>
      <c r="H31" s="14" t="s">
        <v>22</v>
      </c>
      <c r="I31" s="14">
        <v>1.6</v>
      </c>
      <c r="J31" s="14">
        <v>13.8</v>
      </c>
    </row>
    <row r="32" spans="1:10" ht="15.75">
      <c r="A32" s="13" t="s">
        <v>1</v>
      </c>
      <c r="B32" s="14" t="s">
        <v>23</v>
      </c>
      <c r="C32" s="14">
        <v>269</v>
      </c>
      <c r="D32" s="14">
        <v>1671</v>
      </c>
      <c r="E32" s="14" t="s">
        <v>24</v>
      </c>
      <c r="F32" s="14">
        <v>53</v>
      </c>
      <c r="G32" s="14">
        <v>1216</v>
      </c>
      <c r="H32" s="14" t="s">
        <v>25</v>
      </c>
      <c r="I32" s="14">
        <v>46</v>
      </c>
      <c r="J32" s="14">
        <v>1222</v>
      </c>
    </row>
    <row r="33" spans="1:10" ht="30">
      <c r="A33" s="13" t="s">
        <v>2</v>
      </c>
      <c r="B33" s="14" t="s">
        <v>26</v>
      </c>
      <c r="C33" s="14">
        <v>0.65</v>
      </c>
      <c r="D33" s="14">
        <v>1.81</v>
      </c>
      <c r="E33" s="14" t="s">
        <v>27</v>
      </c>
      <c r="F33" s="14">
        <v>0.45</v>
      </c>
      <c r="G33" s="14">
        <v>2.17</v>
      </c>
      <c r="H33" s="14" t="s">
        <v>28</v>
      </c>
      <c r="I33" s="14">
        <v>0.41</v>
      </c>
      <c r="J33" s="14">
        <v>1.79</v>
      </c>
    </row>
    <row r="34" spans="1:10" ht="15">
      <c r="A34" s="13" t="s">
        <v>29</v>
      </c>
      <c r="B34" s="14" t="s">
        <v>30</v>
      </c>
      <c r="C34" s="14">
        <v>-1.51</v>
      </c>
      <c r="D34" s="14">
        <v>1.52</v>
      </c>
      <c r="E34" s="14" t="s">
        <v>31</v>
      </c>
      <c r="F34" s="14">
        <v>-1.44</v>
      </c>
      <c r="G34" s="14">
        <v>1.48</v>
      </c>
      <c r="H34" s="14" t="s">
        <v>32</v>
      </c>
      <c r="I34" s="14">
        <v>-1.57</v>
      </c>
      <c r="J34" s="14">
        <v>1.45</v>
      </c>
    </row>
    <row r="35" spans="1:10" ht="15">
      <c r="A35" s="13" t="s">
        <v>4</v>
      </c>
      <c r="B35" s="14" t="s">
        <v>33</v>
      </c>
      <c r="C35" s="14">
        <v>1</v>
      </c>
      <c r="D35" s="14">
        <v>7</v>
      </c>
      <c r="E35" s="14" t="s">
        <v>34</v>
      </c>
      <c r="F35" s="14">
        <v>2</v>
      </c>
      <c r="G35" s="14">
        <v>7</v>
      </c>
      <c r="H35" s="14" t="s">
        <v>35</v>
      </c>
      <c r="I35" s="14">
        <v>2</v>
      </c>
      <c r="J35" s="14">
        <v>6</v>
      </c>
    </row>
    <row r="36" spans="1:10" ht="15">
      <c r="A36" s="13" t="s">
        <v>5</v>
      </c>
      <c r="B36" s="14" t="s">
        <v>36</v>
      </c>
      <c r="C36" s="14">
        <v>1</v>
      </c>
      <c r="D36" s="14">
        <v>8</v>
      </c>
      <c r="E36" s="14" t="s">
        <v>37</v>
      </c>
      <c r="F36" s="14">
        <v>1</v>
      </c>
      <c r="G36" s="14">
        <v>8</v>
      </c>
      <c r="H36" s="14" t="s">
        <v>38</v>
      </c>
      <c r="I36" s="14">
        <v>1</v>
      </c>
      <c r="J36" s="14">
        <v>6</v>
      </c>
    </row>
    <row r="37" spans="1:10" ht="30">
      <c r="A37" s="13" t="s">
        <v>6</v>
      </c>
      <c r="B37" s="14" t="s">
        <v>39</v>
      </c>
      <c r="C37" s="14">
        <v>0.4</v>
      </c>
      <c r="D37" s="14">
        <v>2.2</v>
      </c>
      <c r="E37" s="14" t="s">
        <v>40</v>
      </c>
      <c r="F37" s="14">
        <v>0.2</v>
      </c>
      <c r="G37" s="14">
        <v>2.8</v>
      </c>
      <c r="H37" s="14" t="s">
        <v>41</v>
      </c>
      <c r="I37" s="14">
        <v>0.2</v>
      </c>
      <c r="J37" s="14">
        <v>2.2</v>
      </c>
    </row>
    <row r="38" spans="1:10" ht="30.75" thickBot="1">
      <c r="A38" s="15" t="s">
        <v>42</v>
      </c>
      <c r="B38" s="16" t="s">
        <v>43</v>
      </c>
      <c r="C38" s="16">
        <v>0.2</v>
      </c>
      <c r="D38" s="16">
        <v>9.6</v>
      </c>
      <c r="E38" s="16" t="s">
        <v>44</v>
      </c>
      <c r="F38" s="16">
        <v>0.4</v>
      </c>
      <c r="G38" s="16">
        <v>16.2</v>
      </c>
      <c r="H38" s="16" t="s">
        <v>45</v>
      </c>
      <c r="I38" s="16">
        <v>1</v>
      </c>
      <c r="J38" s="16">
        <v>7.8</v>
      </c>
    </row>
    <row r="39" ht="13.5" thickTop="1">
      <c r="A39" s="5"/>
    </row>
    <row r="41" ht="15">
      <c r="A41" s="1" t="s">
        <v>145</v>
      </c>
    </row>
    <row r="42" ht="15">
      <c r="A42" s="1" t="s">
        <v>146</v>
      </c>
    </row>
    <row r="43" ht="15.75" thickBot="1">
      <c r="A43" s="1"/>
    </row>
    <row r="44" spans="1:8" ht="15.75" thickTop="1">
      <c r="A44" s="17"/>
      <c r="B44" s="32" t="s">
        <v>46</v>
      </c>
      <c r="C44" s="32"/>
      <c r="D44" s="32"/>
      <c r="E44" s="32"/>
      <c r="F44" s="32" t="s">
        <v>123</v>
      </c>
      <c r="G44" s="32"/>
      <c r="H44" s="32"/>
    </row>
    <row r="45" spans="1:8" ht="15" customHeight="1">
      <c r="A45" s="18" t="s">
        <v>124</v>
      </c>
      <c r="B45" s="19" t="s">
        <v>47</v>
      </c>
      <c r="C45" s="19" t="s">
        <v>48</v>
      </c>
      <c r="D45" s="31" t="s">
        <v>49</v>
      </c>
      <c r="E45" s="31"/>
      <c r="F45" s="31"/>
      <c r="G45" s="31"/>
      <c r="H45" s="31"/>
    </row>
    <row r="46" spans="1:8" ht="30">
      <c r="A46" s="18"/>
      <c r="B46" s="19" t="s">
        <v>13</v>
      </c>
      <c r="C46" s="19" t="s">
        <v>13</v>
      </c>
      <c r="D46" s="19" t="s">
        <v>13</v>
      </c>
      <c r="E46" s="31" t="s">
        <v>50</v>
      </c>
      <c r="F46" s="31"/>
      <c r="G46" s="19" t="s">
        <v>56</v>
      </c>
      <c r="H46" s="19" t="s">
        <v>57</v>
      </c>
    </row>
    <row r="47" spans="1:8" ht="15" customHeight="1">
      <c r="A47" s="18" t="s">
        <v>129</v>
      </c>
      <c r="B47" s="19" t="s">
        <v>58</v>
      </c>
      <c r="C47" s="19" t="s">
        <v>59</v>
      </c>
      <c r="D47" s="19" t="s">
        <v>60</v>
      </c>
      <c r="E47" s="31" t="s">
        <v>61</v>
      </c>
      <c r="F47" s="31"/>
      <c r="G47" s="19">
        <v>77</v>
      </c>
      <c r="H47" s="19">
        <v>674</v>
      </c>
    </row>
    <row r="48" spans="1:8" ht="15" customHeight="1">
      <c r="A48" s="18" t="s">
        <v>0</v>
      </c>
      <c r="B48" s="19" t="s">
        <v>62</v>
      </c>
      <c r="C48" s="19" t="s">
        <v>63</v>
      </c>
      <c r="D48" s="19" t="s">
        <v>64</v>
      </c>
      <c r="E48" s="31" t="s">
        <v>65</v>
      </c>
      <c r="F48" s="31"/>
      <c r="G48" s="19">
        <v>2.16</v>
      </c>
      <c r="H48" s="19">
        <v>12.96</v>
      </c>
    </row>
    <row r="49" spans="1:8" ht="15.75">
      <c r="A49" s="18" t="s">
        <v>1</v>
      </c>
      <c r="B49" s="19" t="s">
        <v>66</v>
      </c>
      <c r="C49" s="19" t="s">
        <v>67</v>
      </c>
      <c r="D49" s="19" t="s">
        <v>68</v>
      </c>
      <c r="E49" s="31" t="s">
        <v>69</v>
      </c>
      <c r="F49" s="31"/>
      <c r="G49" s="19">
        <v>60</v>
      </c>
      <c r="H49" s="19">
        <v>671</v>
      </c>
    </row>
    <row r="50" spans="1:8" ht="30">
      <c r="A50" s="18" t="s">
        <v>2</v>
      </c>
      <c r="B50" s="19" t="s">
        <v>70</v>
      </c>
      <c r="C50" s="19" t="s">
        <v>71</v>
      </c>
      <c r="D50" s="19" t="s">
        <v>72</v>
      </c>
      <c r="E50" s="31" t="s">
        <v>73</v>
      </c>
      <c r="F50" s="31"/>
      <c r="G50" s="19">
        <v>0.48</v>
      </c>
      <c r="H50" s="19">
        <v>2.05</v>
      </c>
    </row>
    <row r="51" spans="1:8" ht="15">
      <c r="A51" s="18" t="s">
        <v>3</v>
      </c>
      <c r="B51" s="19" t="s">
        <v>74</v>
      </c>
      <c r="C51" s="19" t="s">
        <v>75</v>
      </c>
      <c r="D51" s="19" t="s">
        <v>76</v>
      </c>
      <c r="E51" s="31">
        <f>-1.04-0.27</f>
        <v>-1.31</v>
      </c>
      <c r="F51" s="31"/>
      <c r="G51" s="19">
        <v>-1.41</v>
      </c>
      <c r="H51" s="19">
        <v>0.86</v>
      </c>
    </row>
    <row r="52" spans="1:8" ht="15" customHeight="1">
      <c r="A52" s="18" t="s">
        <v>4</v>
      </c>
      <c r="B52" s="19" t="s">
        <v>77</v>
      </c>
      <c r="C52" s="19" t="s">
        <v>78</v>
      </c>
      <c r="D52" s="19" t="s">
        <v>79</v>
      </c>
      <c r="E52" s="31" t="s">
        <v>80</v>
      </c>
      <c r="F52" s="31"/>
      <c r="G52" s="19">
        <v>1</v>
      </c>
      <c r="H52" s="19">
        <v>5.07</v>
      </c>
    </row>
    <row r="53" spans="1:8" ht="15" customHeight="1">
      <c r="A53" s="18" t="s">
        <v>5</v>
      </c>
      <c r="B53" s="19" t="s">
        <v>81</v>
      </c>
      <c r="C53" s="19" t="s">
        <v>82</v>
      </c>
      <c r="D53" s="19" t="s">
        <v>83</v>
      </c>
      <c r="E53" s="31" t="s">
        <v>84</v>
      </c>
      <c r="F53" s="31"/>
      <c r="G53" s="19">
        <v>0.9</v>
      </c>
      <c r="H53" s="19">
        <v>5</v>
      </c>
    </row>
    <row r="54" spans="1:8" ht="30">
      <c r="A54" s="18" t="s">
        <v>42</v>
      </c>
      <c r="B54" s="19" t="s">
        <v>85</v>
      </c>
      <c r="C54" s="19" t="s">
        <v>86</v>
      </c>
      <c r="D54" s="19" t="s">
        <v>87</v>
      </c>
      <c r="E54" s="31" t="s">
        <v>88</v>
      </c>
      <c r="F54" s="31"/>
      <c r="G54" s="19">
        <v>1.18</v>
      </c>
      <c r="H54" s="19">
        <v>7.37</v>
      </c>
    </row>
    <row r="55" spans="1:8" ht="30.75" thickBot="1">
      <c r="A55" s="20" t="s">
        <v>130</v>
      </c>
      <c r="B55" s="21"/>
      <c r="C55" s="21"/>
      <c r="D55" s="21" t="s">
        <v>89</v>
      </c>
      <c r="E55" s="28"/>
      <c r="F55" s="28"/>
      <c r="G55" s="21"/>
      <c r="H55" s="21"/>
    </row>
    <row r="56" spans="1:8" ht="15.75" thickTop="1">
      <c r="A56" s="8"/>
      <c r="B56" s="8"/>
      <c r="C56" s="8"/>
      <c r="D56" s="8"/>
      <c r="E56" s="8"/>
      <c r="F56" s="8"/>
      <c r="G56" s="8"/>
      <c r="H56" s="8"/>
    </row>
    <row r="57" ht="15">
      <c r="A57" s="1" t="s">
        <v>135</v>
      </c>
    </row>
    <row r="58" ht="15">
      <c r="A58" s="1" t="s">
        <v>136</v>
      </c>
    </row>
    <row r="59" ht="15">
      <c r="A59" s="1"/>
    </row>
    <row r="61" ht="15">
      <c r="A61" s="1" t="s">
        <v>138</v>
      </c>
    </row>
    <row r="62" ht="15">
      <c r="A62" s="1" t="s">
        <v>137</v>
      </c>
    </row>
    <row r="63" ht="15.75" thickBot="1">
      <c r="A63" s="1"/>
    </row>
    <row r="64" spans="1:8" ht="15.75" thickTop="1">
      <c r="A64" s="29"/>
      <c r="B64" s="29"/>
      <c r="C64" s="30" t="s">
        <v>46</v>
      </c>
      <c r="D64" s="30"/>
      <c r="E64" s="30" t="s">
        <v>90</v>
      </c>
      <c r="F64" s="30"/>
      <c r="G64" s="30" t="s">
        <v>91</v>
      </c>
      <c r="H64" s="30"/>
    </row>
    <row r="65" spans="1:8" ht="15" customHeight="1">
      <c r="A65" s="24" t="s">
        <v>124</v>
      </c>
      <c r="B65" s="24"/>
      <c r="C65" s="22" t="s">
        <v>47</v>
      </c>
      <c r="D65" s="22"/>
      <c r="E65" s="22" t="s">
        <v>92</v>
      </c>
      <c r="F65" s="22"/>
      <c r="G65" s="22"/>
      <c r="H65" s="22"/>
    </row>
    <row r="66" spans="1:8" ht="13.5" customHeight="1">
      <c r="A66" s="24"/>
      <c r="B66" s="22" t="s">
        <v>13</v>
      </c>
      <c r="C66" s="22"/>
      <c r="D66" s="22" t="s">
        <v>13</v>
      </c>
      <c r="E66" s="22" t="s">
        <v>93</v>
      </c>
      <c r="F66" s="22" t="s">
        <v>94</v>
      </c>
      <c r="G66" s="22"/>
      <c r="H66" s="2" t="s">
        <v>95</v>
      </c>
    </row>
    <row r="67" spans="1:8" ht="15.75" thickBot="1">
      <c r="A67" s="25"/>
      <c r="B67" s="26"/>
      <c r="C67" s="26"/>
      <c r="D67" s="26"/>
      <c r="E67" s="26"/>
      <c r="F67" s="26"/>
      <c r="G67" s="26"/>
      <c r="H67" s="3" t="s">
        <v>96</v>
      </c>
    </row>
    <row r="68" spans="1:8" ht="15" customHeight="1">
      <c r="A68" s="4" t="s">
        <v>129</v>
      </c>
      <c r="B68" s="27" t="s">
        <v>58</v>
      </c>
      <c r="C68" s="27"/>
      <c r="D68" s="2" t="s">
        <v>97</v>
      </c>
      <c r="E68" s="2" t="s">
        <v>98</v>
      </c>
      <c r="F68" s="27" t="s">
        <v>99</v>
      </c>
      <c r="G68" s="27"/>
      <c r="H68" s="2">
        <v>0.077</v>
      </c>
    </row>
    <row r="69" spans="1:8" ht="15" customHeight="1">
      <c r="A69" s="4" t="s">
        <v>0</v>
      </c>
      <c r="B69" s="22" t="s">
        <v>62</v>
      </c>
      <c r="C69" s="22"/>
      <c r="D69" s="2" t="s">
        <v>100</v>
      </c>
      <c r="E69" s="2" t="s">
        <v>101</v>
      </c>
      <c r="F69" s="22" t="s">
        <v>102</v>
      </c>
      <c r="G69" s="22"/>
      <c r="H69" s="2" t="s">
        <v>103</v>
      </c>
    </row>
    <row r="70" spans="1:8" ht="15.75">
      <c r="A70" s="4" t="s">
        <v>1</v>
      </c>
      <c r="B70" s="22" t="s">
        <v>66</v>
      </c>
      <c r="C70" s="22"/>
      <c r="D70" s="2" t="s">
        <v>104</v>
      </c>
      <c r="E70" s="2" t="s">
        <v>105</v>
      </c>
      <c r="F70" s="22" t="s">
        <v>106</v>
      </c>
      <c r="G70" s="22"/>
      <c r="H70" s="2" t="s">
        <v>103</v>
      </c>
    </row>
    <row r="71" spans="1:8" ht="30">
      <c r="A71" s="4" t="s">
        <v>2</v>
      </c>
      <c r="B71" s="22" t="s">
        <v>70</v>
      </c>
      <c r="C71" s="22"/>
      <c r="D71" s="2" t="s">
        <v>107</v>
      </c>
      <c r="E71" s="2" t="s">
        <v>108</v>
      </c>
      <c r="F71" s="22" t="s">
        <v>109</v>
      </c>
      <c r="G71" s="22"/>
      <c r="H71" s="2" t="s">
        <v>103</v>
      </c>
    </row>
    <row r="72" spans="1:8" ht="15" customHeight="1">
      <c r="A72" s="4" t="s">
        <v>3</v>
      </c>
      <c r="B72" s="22" t="s">
        <v>74</v>
      </c>
      <c r="C72" s="22"/>
      <c r="D72" s="2" t="s">
        <v>110</v>
      </c>
      <c r="E72" s="2">
        <f>-0.63-0.75</f>
        <v>-1.38</v>
      </c>
      <c r="F72" s="22">
        <f>-1.18-1.42</f>
        <v>-2.5999999999999996</v>
      </c>
      <c r="G72" s="22"/>
      <c r="H72" s="2" t="s">
        <v>103</v>
      </c>
    </row>
    <row r="73" spans="1:8" ht="15" customHeight="1">
      <c r="A73" s="4" t="s">
        <v>4</v>
      </c>
      <c r="B73" s="22" t="s">
        <v>77</v>
      </c>
      <c r="C73" s="22"/>
      <c r="D73" s="2" t="s">
        <v>111</v>
      </c>
      <c r="E73" s="2" t="s">
        <v>112</v>
      </c>
      <c r="F73" s="22" t="s">
        <v>113</v>
      </c>
      <c r="G73" s="22"/>
      <c r="H73" s="2">
        <v>0.235</v>
      </c>
    </row>
    <row r="74" spans="1:8" ht="15" customHeight="1">
      <c r="A74" s="4" t="s">
        <v>5</v>
      </c>
      <c r="B74" s="22" t="s">
        <v>81</v>
      </c>
      <c r="C74" s="22"/>
      <c r="D74" s="2" t="s">
        <v>114</v>
      </c>
      <c r="E74" s="2" t="s">
        <v>115</v>
      </c>
      <c r="F74" s="22" t="s">
        <v>116</v>
      </c>
      <c r="G74" s="22"/>
      <c r="H74" s="2">
        <v>0.018</v>
      </c>
    </row>
    <row r="75" spans="1:8" ht="30">
      <c r="A75" s="4" t="s">
        <v>42</v>
      </c>
      <c r="B75" s="22" t="s">
        <v>85</v>
      </c>
      <c r="C75" s="22"/>
      <c r="D75" s="2" t="s">
        <v>117</v>
      </c>
      <c r="E75" s="2" t="s">
        <v>118</v>
      </c>
      <c r="F75" s="22" t="s">
        <v>119</v>
      </c>
      <c r="G75" s="22"/>
      <c r="H75" s="2" t="s">
        <v>103</v>
      </c>
    </row>
    <row r="76" spans="1:8" ht="30.75" thickBot="1">
      <c r="A76" s="6" t="s">
        <v>130</v>
      </c>
      <c r="B76" s="23" t="s">
        <v>120</v>
      </c>
      <c r="C76" s="23"/>
      <c r="D76" s="7" t="s">
        <v>121</v>
      </c>
      <c r="E76" s="7"/>
      <c r="F76" s="23"/>
      <c r="G76" s="23"/>
      <c r="H76" s="7"/>
    </row>
    <row r="77" spans="1:8" ht="15.75" thickTop="1">
      <c r="A77" s="8"/>
      <c r="B77" s="8"/>
      <c r="C77" s="8"/>
      <c r="D77" s="8"/>
      <c r="E77" s="8"/>
      <c r="F77" s="8"/>
      <c r="G77" s="8"/>
      <c r="H77" s="8"/>
    </row>
    <row r="78" ht="15">
      <c r="A78" s="1" t="s">
        <v>139</v>
      </c>
    </row>
    <row r="79" ht="15">
      <c r="A79" s="1" t="s">
        <v>140</v>
      </c>
    </row>
    <row r="80" ht="15">
      <c r="A80" s="1" t="s">
        <v>132</v>
      </c>
    </row>
    <row r="81" ht="15">
      <c r="A81" s="1" t="s">
        <v>133</v>
      </c>
    </row>
    <row r="82" ht="15">
      <c r="A82" s="1" t="s">
        <v>134</v>
      </c>
    </row>
    <row r="83" ht="15">
      <c r="A83" s="1"/>
    </row>
    <row r="84" ht="12.75">
      <c r="A84" s="5" t="s">
        <v>150</v>
      </c>
    </row>
    <row r="85" spans="1:2" ht="12.75">
      <c r="A85" s="9">
        <v>1</v>
      </c>
      <c r="B85" s="9" t="s">
        <v>51</v>
      </c>
    </row>
    <row r="86" spans="1:2" ht="12.75">
      <c r="A86" s="9">
        <v>2</v>
      </c>
      <c r="B86" s="9" t="s">
        <v>52</v>
      </c>
    </row>
    <row r="87" spans="1:2" ht="12.75">
      <c r="A87" s="9">
        <v>3</v>
      </c>
      <c r="B87" s="9" t="s">
        <v>53</v>
      </c>
    </row>
    <row r="88" spans="1:2" ht="12.75">
      <c r="A88" s="9">
        <v>4</v>
      </c>
      <c r="B88" s="9" t="s">
        <v>54</v>
      </c>
    </row>
  </sheetData>
  <mergeCells count="52">
    <mergeCell ref="B6:E6"/>
    <mergeCell ref="F6:G6"/>
    <mergeCell ref="B26:D26"/>
    <mergeCell ref="E26:G26"/>
    <mergeCell ref="H26:J26"/>
    <mergeCell ref="C27:D27"/>
    <mergeCell ref="F27:G27"/>
    <mergeCell ref="I27:J27"/>
    <mergeCell ref="B44:E44"/>
    <mergeCell ref="F44:H44"/>
    <mergeCell ref="D45:H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A64:B64"/>
    <mergeCell ref="C64:D64"/>
    <mergeCell ref="E64:F64"/>
    <mergeCell ref="G64:H64"/>
    <mergeCell ref="A65:B65"/>
    <mergeCell ref="C65:D65"/>
    <mergeCell ref="E65:F65"/>
    <mergeCell ref="G65:H65"/>
    <mergeCell ref="A66:A67"/>
    <mergeCell ref="B66:C67"/>
    <mergeCell ref="D66:D67"/>
    <mergeCell ref="E66:E67"/>
    <mergeCell ref="F66:G67"/>
    <mergeCell ref="B68:C68"/>
    <mergeCell ref="F68:G68"/>
    <mergeCell ref="B69:C69"/>
    <mergeCell ref="F69:G69"/>
    <mergeCell ref="B70:C70"/>
    <mergeCell ref="F70:G70"/>
    <mergeCell ref="B71:C71"/>
    <mergeCell ref="F71:G71"/>
    <mergeCell ref="B75:C75"/>
    <mergeCell ref="F75:G75"/>
    <mergeCell ref="B76:C76"/>
    <mergeCell ref="F76:G76"/>
    <mergeCell ref="B72:C72"/>
    <mergeCell ref="F72:G72"/>
    <mergeCell ref="B73:C73"/>
    <mergeCell ref="F73:G73"/>
    <mergeCell ref="B74:C74"/>
    <mergeCell ref="F74:G7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TeleEMG,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Jabre</dc:creator>
  <cp:keywords/>
  <dc:description/>
  <cp:lastModifiedBy>Joe Jabre</cp:lastModifiedBy>
  <dcterms:created xsi:type="dcterms:W3CDTF">2009-05-14T11:05:52Z</dcterms:created>
  <dcterms:modified xsi:type="dcterms:W3CDTF">2009-05-14T11:29:48Z</dcterms:modified>
  <cp:category/>
  <cp:version/>
  <cp:contentType/>
  <cp:contentStatus/>
</cp:coreProperties>
</file>